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ltos_20_20del_20_20rosario_202008" localSheetId="0">Total!$A$1:$D$49</definedName>
    <definedName name="Dulce_20nombre_20_20de_20jesus_20_202008_20_20ma_F1ana" localSheetId="0">Total!$A$1:$D$48</definedName>
    <definedName name="Iti_202008_20ma_F1ana" localSheetId="0">Total!$A$1:$D$49</definedName>
    <definedName name="Jose_20_20ignacio_20lopez_20_202008_20tarde_archivos" localSheetId="0">Total!$A$1:$D$49</definedName>
    <definedName name="La_20_20arena_20_202008" localSheetId="0">Total!$A$1:$D$49</definedName>
    <definedName name="Normal_20_20superior_20_202008" localSheetId="0">Total!$A$1:$D$48</definedName>
    <definedName name="San_20jose_20_20cip_202008" localSheetId="0">Total!$A$1:$H$43</definedName>
    <definedName name="San_20Rafael_20_202008" localSheetId="0">Total!$A$1:$D$49</definedName>
    <definedName name="Santa_20rosa_20_20de_20lima_20_202008" localSheetId="0">Total!$A$1:$D$49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Altos%20%20del%20%20rosario%202008.htm" htmlTables="1">
      <tables count="7"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Icfes%20%202008/San%20Rafael%20%202008.htm" htmlTables="1">
      <tables count="7"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Icfes%20%202008/La%20%20arena%20%202008.htm" htmlTables="1">
      <tables count="7">
        <x v="5"/>
        <x v="6"/>
        <x v="8"/>
        <x v="9"/>
        <x v="11"/>
        <x v="12"/>
        <x v="14"/>
      </tables>
    </webPr>
  </connection>
  <connection id="8" name="Conexión7" type="4" refreshedVersion="3" background="1" saveData="1">
    <webPr sourceData="1" parsePre="1" consecutive="1" xl2000="1" url="file:///I:/Icfes%202009/Icfes%20%202008/Dulce%20nombre%20%20de%20jesus%20%202008%20%20ma%F1ana.htm" htmlTables="1">
      <tables count="7">
        <x v="5"/>
        <x v="6"/>
        <x v="8"/>
        <x v="9"/>
        <x v="11"/>
        <x v="12"/>
        <x v="14"/>
      </tables>
    </webPr>
  </connection>
  <connection id="9" name="Conexión8" type="4" refreshedVersion="3" background="1" saveData="1">
    <webPr sourceData="1" parsePre="1" consecutive="1" xl2000="1" url="file:///I:/Icfes%202009/Icfes%20%202008/Normal%20%20superior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<sst xmlns="http://schemas.openxmlformats.org/spreadsheetml/2006/main" count="403" uniqueCount="67">
  <si>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</si>
  <si>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</si>
  <si>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</si>
  <si>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</si>
  <si>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</si>
  <si>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</si>
  <si>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</si>
  <si>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</si>
  <si>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</si>
  <si>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</si>
  <si>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</si>
  <si>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</si>
  <si>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</si>
  <si>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</si>
  <si>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</si>
  <si>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</si>
  <si>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</si>
  <si>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</si>
  <si>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</si>
  <si>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</si>
  <si>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</si>
  <si>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</si>
  <si>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</si>
  <si>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</si>
  <si>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</si>
  <si>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</si>
  <si>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</si>
  <si>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</si>
  <si>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</si>
  <si>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</si>
  <si>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</si>
  <si>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</si>
  <si>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</si>
  <si>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</si>
  <si>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</si>
  <si>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</si>
  <si>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</si>
  <si>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</si>
  <si>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</si>
  <si>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</si>
  <si>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</si>
  <si>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</si>
  <si>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</si>
  <si>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</si>
  <si>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</si>
  <si>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</si>
  <si>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</si>
  <si>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</si>
  <si>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</si>
  <si>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</si>
  <si>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</si>
  <si>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</si>
  <si>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</si>
  <si>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</si>
  <si>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</si>
  <si>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</si>
  <si>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</si>
  <si>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</si>
  <si>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</si>
  <si>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</si>
  <si>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</si>
  <si>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</si>
  <si>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6----- 3-----0</t>
  </si>
  <si>
    <t>4----- 5-----0</t>
  </si>
  <si>
    <t>9----- 0-----0</t>
  </si>
  <si>
    <t>8----- 0-----1</t>
  </si>
  <si>
    <t>8----- 1-----0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</si>
</sst>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ulce%20nombre%20%20de%20jesus%20%202008%20%20ma%F1ana" connectionId="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ltos%20%20del%20%20rosario%202008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an%20Rafael%20%202008" connectionId="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Normal%20%20superior%20%202008" connectionId="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a%20%20arena%20%202008" connectionId="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5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3" bestFit="1" customWidth="1"/>
    <col min="3" max="3" width="14.140625" style="13" bestFit="1" customWidth="1"/>
    <col min="4" max="4" width="21.42578125" style="13" bestFit="1" customWidth="1"/>
  </cols>
  <sheetData>
    <row r="1" spans="1:4">
      <c r="A1" t="s">
        <v>0</v>
      </c>
      <c r="B1" s="13" t="s">
        <v>1</v>
      </c>
    </row>
    <row r="2" spans="1:4">
      <c r="B2" s="13" t="s">
        <v>2</v>
      </c>
      <c r="C2" s="13" t="s">
        <v>4</v>
      </c>
      <c r="D2" s="13" t="s">
        <v>6</v>
      </c>
    </row>
    <row r="3" spans="1:4">
      <c r="B3" s="13" t="s">
        <v>3</v>
      </c>
      <c r="C3" s="13" t="s">
        <v>5</v>
      </c>
      <c r="D3" s="13" t="s">
        <v>7</v>
      </c>
    </row>
    <row r="4" spans="1:4">
      <c r="A4" t="s">
        <v>8</v>
      </c>
      <c r="B4" s="13">
        <v>36.44</v>
      </c>
      <c r="C4" s="13">
        <v>12.54</v>
      </c>
      <c r="D4" s="13">
        <v>24.2</v>
      </c>
    </row>
    <row r="5" spans="1:4">
      <c r="A5" t="s">
        <v>9</v>
      </c>
      <c r="B5" s="13">
        <v>63.27</v>
      </c>
      <c r="C5" s="13">
        <v>86.59</v>
      </c>
      <c r="D5" s="13">
        <v>75.510000000000005</v>
      </c>
    </row>
    <row r="6" spans="1:4">
      <c r="A6" t="s">
        <v>10</v>
      </c>
      <c r="B6" s="13">
        <v>0.28999999999999998</v>
      </c>
      <c r="C6" s="13">
        <v>0.87</v>
      </c>
      <c r="D6" s="13">
        <v>0.28999999999999998</v>
      </c>
    </row>
    <row r="8" spans="1:4">
      <c r="A8" t="s">
        <v>0</v>
      </c>
      <c r="B8" s="13" t="s">
        <v>11</v>
      </c>
    </row>
    <row r="9" spans="1:4">
      <c r="B9" s="13" t="s">
        <v>2</v>
      </c>
      <c r="C9" s="13" t="s">
        <v>4</v>
      </c>
      <c r="D9" s="13" t="s">
        <v>6</v>
      </c>
    </row>
    <row r="10" spans="1:4">
      <c r="B10" s="13" t="s">
        <v>12</v>
      </c>
      <c r="C10" s="13" t="s">
        <v>13</v>
      </c>
      <c r="D10" s="13" t="s">
        <v>14</v>
      </c>
    </row>
    <row r="11" spans="1:4">
      <c r="A11" t="s">
        <v>8</v>
      </c>
      <c r="B11" s="13">
        <v>34.11</v>
      </c>
      <c r="C11" s="13">
        <v>42.57</v>
      </c>
      <c r="D11" s="13">
        <v>36.44</v>
      </c>
    </row>
    <row r="12" spans="1:4">
      <c r="A12" t="s">
        <v>9</v>
      </c>
      <c r="B12" s="13">
        <v>65.31</v>
      </c>
      <c r="C12" s="13">
        <v>57.43</v>
      </c>
      <c r="D12" s="13">
        <v>63.56</v>
      </c>
    </row>
    <row r="13" spans="1:4">
      <c r="A13" t="s">
        <v>10</v>
      </c>
      <c r="B13" s="13">
        <v>0.57999999999999996</v>
      </c>
      <c r="C13" s="13">
        <v>0</v>
      </c>
      <c r="D13" s="13">
        <v>0</v>
      </c>
    </row>
    <row r="15" spans="1:4">
      <c r="A15" t="s">
        <v>0</v>
      </c>
      <c r="B15" s="13" t="s">
        <v>15</v>
      </c>
    </row>
    <row r="16" spans="1:4">
      <c r="B16" s="13" t="s">
        <v>2</v>
      </c>
      <c r="C16" s="13" t="s">
        <v>4</v>
      </c>
      <c r="D16" s="13" t="s">
        <v>6</v>
      </c>
    </row>
    <row r="17" spans="1:4">
      <c r="B17" s="13" t="s">
        <v>3</v>
      </c>
      <c r="C17" s="13" t="s">
        <v>5</v>
      </c>
      <c r="D17" s="13" t="s">
        <v>7</v>
      </c>
    </row>
    <row r="18" spans="1:4">
      <c r="A18" t="s">
        <v>8</v>
      </c>
      <c r="B18" s="13">
        <v>16.329999999999998</v>
      </c>
      <c r="C18" s="13">
        <v>25.07</v>
      </c>
      <c r="D18" s="13">
        <v>9.91</v>
      </c>
    </row>
    <row r="19" spans="1:4">
      <c r="A19" t="s">
        <v>9</v>
      </c>
      <c r="B19" s="13">
        <v>82.8</v>
      </c>
      <c r="C19" s="13">
        <v>74.64</v>
      </c>
      <c r="D19" s="13">
        <v>88.63</v>
      </c>
    </row>
    <row r="20" spans="1:4">
      <c r="A20" t="s">
        <v>10</v>
      </c>
      <c r="B20" s="13">
        <v>0.87</v>
      </c>
      <c r="C20" s="13">
        <v>0.28999999999999998</v>
      </c>
      <c r="D20" s="13">
        <v>1.46</v>
      </c>
    </row>
    <row r="22" spans="1:4">
      <c r="A22" t="s">
        <v>0</v>
      </c>
      <c r="B22" s="13" t="s">
        <v>16</v>
      </c>
    </row>
    <row r="23" spans="1:4">
      <c r="B23" s="13" t="s">
        <v>2</v>
      </c>
      <c r="C23" s="13" t="s">
        <v>4</v>
      </c>
      <c r="D23" s="13" t="s">
        <v>6</v>
      </c>
    </row>
    <row r="24" spans="1:4">
      <c r="B24" s="13" t="s">
        <v>3</v>
      </c>
      <c r="C24" s="13" t="s">
        <v>5</v>
      </c>
      <c r="D24" s="13" t="s">
        <v>7</v>
      </c>
    </row>
    <row r="25" spans="1:4">
      <c r="A25" t="s">
        <v>8</v>
      </c>
      <c r="B25" s="13">
        <v>21.87</v>
      </c>
      <c r="C25" s="13">
        <v>17.489999999999998</v>
      </c>
      <c r="D25" s="13">
        <v>35.57</v>
      </c>
    </row>
    <row r="26" spans="1:4">
      <c r="A26" t="s">
        <v>9</v>
      </c>
      <c r="B26" s="13">
        <v>77.55</v>
      </c>
      <c r="C26" s="13">
        <v>81.63</v>
      </c>
      <c r="D26" s="13">
        <v>62.1</v>
      </c>
    </row>
    <row r="27" spans="1:4">
      <c r="A27" t="s">
        <v>10</v>
      </c>
      <c r="B27" s="13">
        <v>0.57999999999999996</v>
      </c>
      <c r="C27" s="13">
        <v>0.87</v>
      </c>
      <c r="D27" s="13">
        <v>2.33</v>
      </c>
    </row>
    <row r="29" spans="1:4">
      <c r="A29" t="s">
        <v>0</v>
      </c>
      <c r="B29" s="13" t="s">
        <v>17</v>
      </c>
    </row>
    <row r="30" spans="1:4">
      <c r="B30" s="13" t="s">
        <v>2</v>
      </c>
      <c r="C30" s="13" t="s">
        <v>4</v>
      </c>
      <c r="D30" s="13" t="s">
        <v>6</v>
      </c>
    </row>
    <row r="31" spans="1:4">
      <c r="B31" s="13" t="s">
        <v>18</v>
      </c>
      <c r="C31" s="13" t="s">
        <v>19</v>
      </c>
      <c r="D31" s="13" t="s">
        <v>20</v>
      </c>
    </row>
    <row r="32" spans="1:4">
      <c r="A32" t="s">
        <v>8</v>
      </c>
      <c r="B32" s="13">
        <v>13.7</v>
      </c>
      <c r="C32" s="13">
        <v>17.489999999999998</v>
      </c>
      <c r="D32" s="13">
        <v>24.2</v>
      </c>
    </row>
    <row r="33" spans="1:4">
      <c r="A33" t="s">
        <v>9</v>
      </c>
      <c r="B33" s="13">
        <v>86.01</v>
      </c>
      <c r="C33" s="13">
        <v>81.92</v>
      </c>
      <c r="D33" s="13">
        <v>74.64</v>
      </c>
    </row>
    <row r="34" spans="1:4">
      <c r="A34" t="s">
        <v>10</v>
      </c>
      <c r="B34" s="13">
        <v>0.28999999999999998</v>
      </c>
      <c r="C34" s="13">
        <v>0.57999999999999996</v>
      </c>
      <c r="D34" s="13">
        <v>1.17</v>
      </c>
    </row>
    <row r="36" spans="1:4">
      <c r="A36" t="s">
        <v>0</v>
      </c>
      <c r="B36" s="13" t="s">
        <v>21</v>
      </c>
    </row>
    <row r="37" spans="1:4">
      <c r="B37" s="13" t="s">
        <v>2</v>
      </c>
      <c r="C37" s="13" t="s">
        <v>4</v>
      </c>
      <c r="D37" s="13" t="s">
        <v>6</v>
      </c>
    </row>
    <row r="38" spans="1:4">
      <c r="B38" s="13" t="s">
        <v>18</v>
      </c>
      <c r="C38" s="13" t="s">
        <v>19</v>
      </c>
      <c r="D38" s="13" t="s">
        <v>20</v>
      </c>
    </row>
    <row r="39" spans="1:4">
      <c r="A39" t="s">
        <v>8</v>
      </c>
      <c r="B39" s="13">
        <v>12.83</v>
      </c>
      <c r="C39" s="13">
        <v>24.49</v>
      </c>
      <c r="D39" s="13">
        <v>16.62</v>
      </c>
    </row>
    <row r="40" spans="1:4">
      <c r="A40" t="s">
        <v>9</v>
      </c>
      <c r="B40" s="13">
        <v>86.3</v>
      </c>
      <c r="C40" s="13">
        <v>75.22</v>
      </c>
      <c r="D40" s="13">
        <v>81.92</v>
      </c>
    </row>
    <row r="41" spans="1:4">
      <c r="A41" t="s">
        <v>10</v>
      </c>
      <c r="B41" s="13">
        <v>0.87</v>
      </c>
      <c r="C41" s="13">
        <v>0.28999999999999998</v>
      </c>
      <c r="D41" s="13">
        <v>1.46</v>
      </c>
    </row>
    <row r="43" spans="1:4">
      <c r="A43" t="s">
        <v>0</v>
      </c>
      <c r="B43" s="13" t="s">
        <v>22</v>
      </c>
    </row>
    <row r="44" spans="1:4">
      <c r="B44" s="13" t="s">
        <v>2</v>
      </c>
      <c r="C44" s="13" t="s">
        <v>4</v>
      </c>
      <c r="D44" s="13" t="s">
        <v>6</v>
      </c>
    </row>
    <row r="45" spans="1:4">
      <c r="B45" s="13" t="s">
        <v>18</v>
      </c>
      <c r="C45" s="13" t="s">
        <v>19</v>
      </c>
      <c r="D45" s="13" t="s">
        <v>20</v>
      </c>
    </row>
    <row r="46" spans="1:4">
      <c r="A46" t="s">
        <v>8</v>
      </c>
      <c r="B46" s="13">
        <v>11.95</v>
      </c>
      <c r="C46" s="13">
        <v>16.329999999999998</v>
      </c>
      <c r="D46" s="13">
        <v>10.79</v>
      </c>
    </row>
    <row r="47" spans="1:4">
      <c r="A47" t="s">
        <v>9</v>
      </c>
      <c r="B47" s="13">
        <v>88.05</v>
      </c>
      <c r="C47" s="13">
        <v>82.8</v>
      </c>
      <c r="D47" s="13">
        <v>87.46</v>
      </c>
    </row>
    <row r="48" spans="1:4">
      <c r="A48" t="s">
        <v>10</v>
      </c>
      <c r="B48" s="13">
        <v>0</v>
      </c>
      <c r="C48" s="13">
        <v>0.87</v>
      </c>
      <c r="D48" s="13">
        <v>1.75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6" t="s">
        <v>36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3</v>
      </c>
      <c r="C3" s="10" t="s">
        <v>5</v>
      </c>
      <c r="D3" s="10" t="s">
        <v>7</v>
      </c>
      <c r="E3" s="3"/>
    </row>
    <row r="4" spans="1:5">
      <c r="A4" s="3" t="s">
        <v>8</v>
      </c>
      <c r="B4" s="13">
        <v>36.44</v>
      </c>
      <c r="C4" s="13">
        <v>12.54</v>
      </c>
      <c r="D4" s="13">
        <v>24.2</v>
      </c>
      <c r="E4" s="3"/>
    </row>
    <row r="5" spans="1:5">
      <c r="A5" s="3" t="s">
        <v>9</v>
      </c>
      <c r="B5" s="13">
        <v>63.27</v>
      </c>
      <c r="C5" s="13">
        <v>86.59</v>
      </c>
      <c r="D5" s="13">
        <v>75.510000000000005</v>
      </c>
      <c r="E5" s="3"/>
    </row>
    <row r="6" spans="1:5">
      <c r="A6" s="3" t="s">
        <v>10</v>
      </c>
      <c r="B6" s="13">
        <v>0.28999999999999998</v>
      </c>
      <c r="C6" s="13">
        <v>0.87</v>
      </c>
      <c r="D6" s="13">
        <v>0.28999999999999998</v>
      </c>
      <c r="E6" s="12"/>
    </row>
    <row r="7" spans="1:5">
      <c r="A7" s="10" t="s">
        <v>0</v>
      </c>
      <c r="B7" s="16" t="s">
        <v>37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3</v>
      </c>
      <c r="C9" s="12" t="s">
        <v>5</v>
      </c>
      <c r="D9" s="12" t="s">
        <v>7</v>
      </c>
      <c r="E9" s="3"/>
    </row>
    <row r="10" spans="1:5">
      <c r="A10" s="3" t="s">
        <v>8</v>
      </c>
      <c r="B10" s="14">
        <v>10.65</v>
      </c>
      <c r="C10" s="14">
        <v>7.1</v>
      </c>
      <c r="D10" s="14">
        <v>12.9</v>
      </c>
      <c r="E10" s="3"/>
    </row>
    <row r="11" spans="1:5">
      <c r="A11" s="3" t="s">
        <v>9</v>
      </c>
      <c r="B11" s="14">
        <v>88.39</v>
      </c>
      <c r="C11" s="14">
        <v>91.61</v>
      </c>
      <c r="D11" s="14">
        <v>83.55</v>
      </c>
      <c r="E11" s="3"/>
    </row>
    <row r="12" spans="1:5">
      <c r="A12" s="3" t="s">
        <v>10</v>
      </c>
      <c r="B12" s="14">
        <v>0.97</v>
      </c>
      <c r="C12" s="14">
        <v>1.29</v>
      </c>
      <c r="D12" s="14">
        <v>3.55</v>
      </c>
      <c r="E12" s="12"/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0"/>
    </row>
    <row r="17" spans="1:5">
      <c r="A17" s="3" t="s">
        <v>10</v>
      </c>
      <c r="B17" s="4" t="s">
        <v>40</v>
      </c>
      <c r="C17" s="4" t="s">
        <v>40</v>
      </c>
      <c r="D17" s="4" t="s">
        <v>40</v>
      </c>
      <c r="E17" s="10"/>
    </row>
    <row r="18" spans="1:5">
      <c r="A18" s="3" t="s">
        <v>42</v>
      </c>
      <c r="B18" s="10">
        <v>3</v>
      </c>
      <c r="C18" s="5">
        <v>3</v>
      </c>
      <c r="D18" s="10">
        <v>3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0" sqref="D2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6" t="s">
        <v>34</v>
      </c>
      <c r="C1" s="16"/>
      <c r="D1" s="16"/>
      <c r="E1" s="16"/>
    </row>
    <row r="2" spans="1:5">
      <c r="A2" s="10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12</v>
      </c>
      <c r="C3" s="10" t="s">
        <v>13</v>
      </c>
      <c r="D3" s="10" t="s">
        <v>14</v>
      </c>
      <c r="E3" s="10" t="s">
        <v>23</v>
      </c>
    </row>
    <row r="4" spans="1:5">
      <c r="A4" s="3" t="s">
        <v>8</v>
      </c>
      <c r="B4" s="13">
        <v>34.11</v>
      </c>
      <c r="C4" s="13">
        <v>42.57</v>
      </c>
      <c r="D4" s="13">
        <v>36.44</v>
      </c>
      <c r="E4" s="3"/>
    </row>
    <row r="5" spans="1:5">
      <c r="A5" s="3" t="s">
        <v>9</v>
      </c>
      <c r="B5" s="13">
        <v>65.31</v>
      </c>
      <c r="C5" s="13">
        <v>57.43</v>
      </c>
      <c r="D5" s="13">
        <v>63.56</v>
      </c>
      <c r="E5" s="3"/>
    </row>
    <row r="6" spans="1:5">
      <c r="A6" s="3" t="s">
        <v>10</v>
      </c>
      <c r="B6" s="13">
        <v>0.57999999999999996</v>
      </c>
      <c r="C6" s="13">
        <v>0</v>
      </c>
      <c r="D6" s="13">
        <v>0</v>
      </c>
      <c r="E6" s="12">
        <v>2</v>
      </c>
    </row>
    <row r="7" spans="1:5">
      <c r="A7" s="11" t="s">
        <v>0</v>
      </c>
      <c r="B7" s="16" t="s">
        <v>35</v>
      </c>
      <c r="C7" s="16"/>
      <c r="D7" s="16"/>
      <c r="E7" s="16"/>
    </row>
    <row r="8" spans="1:5">
      <c r="A8" s="11"/>
      <c r="B8" s="12" t="s">
        <v>2</v>
      </c>
      <c r="C8" s="12" t="s">
        <v>4</v>
      </c>
      <c r="D8" s="12" t="s">
        <v>6</v>
      </c>
      <c r="E8" s="3"/>
    </row>
    <row r="9" spans="1:5">
      <c r="A9" s="3"/>
      <c r="B9" s="12" t="s">
        <v>12</v>
      </c>
      <c r="C9" s="12" t="s">
        <v>13</v>
      </c>
      <c r="D9" s="12" t="s">
        <v>14</v>
      </c>
      <c r="E9" s="12" t="s">
        <v>23</v>
      </c>
    </row>
    <row r="10" spans="1:5">
      <c r="A10" s="3" t="s">
        <v>8</v>
      </c>
      <c r="B10" s="14">
        <v>16.77</v>
      </c>
      <c r="C10" s="14">
        <v>16.13</v>
      </c>
      <c r="D10" s="14">
        <v>25.48</v>
      </c>
      <c r="E10" s="3"/>
    </row>
    <row r="11" spans="1:5">
      <c r="A11" s="3" t="s">
        <v>9</v>
      </c>
      <c r="B11" s="14">
        <v>82.58</v>
      </c>
      <c r="C11" s="14">
        <v>83.87</v>
      </c>
      <c r="D11" s="14">
        <v>74.19</v>
      </c>
      <c r="E11" s="3"/>
    </row>
    <row r="12" spans="1:5">
      <c r="A12" s="3" t="s">
        <v>10</v>
      </c>
      <c r="B12" s="14">
        <v>0.65</v>
      </c>
      <c r="C12" s="14">
        <v>0</v>
      </c>
      <c r="D12" s="14">
        <v>0.32</v>
      </c>
      <c r="E12" s="12">
        <v>1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1" t="s">
        <v>0</v>
      </c>
      <c r="B14" s="11" t="s">
        <v>12</v>
      </c>
      <c r="C14" s="11" t="s">
        <v>13</v>
      </c>
      <c r="D14" s="11" t="s">
        <v>14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1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1"/>
    </row>
    <row r="17" spans="1:5">
      <c r="A17" s="3" t="s">
        <v>10</v>
      </c>
      <c r="B17" s="4" t="s">
        <v>40</v>
      </c>
      <c r="C17" s="4" t="s">
        <v>61</v>
      </c>
      <c r="D17" s="4" t="s">
        <v>40</v>
      </c>
      <c r="E17" s="11"/>
    </row>
    <row r="18" spans="1:5">
      <c r="A18" s="3" t="s">
        <v>42</v>
      </c>
      <c r="B18" s="11">
        <v>3</v>
      </c>
      <c r="C18" s="5">
        <v>2</v>
      </c>
      <c r="D18" s="11">
        <v>3</v>
      </c>
      <c r="E18" s="6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3" sqref="E2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6" t="s">
        <v>32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16.329999999999998</v>
      </c>
      <c r="C4" s="13">
        <v>25.07</v>
      </c>
      <c r="D4" s="13">
        <v>9.91</v>
      </c>
      <c r="E4" s="3"/>
    </row>
    <row r="5" spans="1:5">
      <c r="A5" s="3" t="s">
        <v>9</v>
      </c>
      <c r="B5" s="13">
        <v>82.8</v>
      </c>
      <c r="C5" s="13">
        <v>74.64</v>
      </c>
      <c r="D5" s="13">
        <v>88.63</v>
      </c>
      <c r="E5" s="3"/>
    </row>
    <row r="6" spans="1:5">
      <c r="A6" s="3" t="s">
        <v>10</v>
      </c>
      <c r="B6" s="13">
        <v>0.87</v>
      </c>
      <c r="C6" s="13">
        <v>0.28999999999999998</v>
      </c>
      <c r="D6" s="13">
        <v>1.46</v>
      </c>
      <c r="E6" s="12"/>
    </row>
    <row r="7" spans="1:5">
      <c r="A7" s="10" t="s">
        <v>0</v>
      </c>
      <c r="B7" s="16" t="s">
        <v>33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3"/>
    </row>
    <row r="9" spans="1:5">
      <c r="A9" s="3"/>
      <c r="B9" s="12" t="s">
        <v>3</v>
      </c>
      <c r="C9" s="12" t="s">
        <v>5</v>
      </c>
      <c r="D9" s="12" t="s">
        <v>7</v>
      </c>
      <c r="E9" s="12" t="s">
        <v>23</v>
      </c>
    </row>
    <row r="10" spans="1:5">
      <c r="A10" s="3" t="s">
        <v>8</v>
      </c>
      <c r="B10" s="14">
        <v>15.16</v>
      </c>
      <c r="C10" s="14">
        <v>25.48</v>
      </c>
      <c r="D10" s="14">
        <v>7.1</v>
      </c>
      <c r="E10" s="3"/>
    </row>
    <row r="11" spans="1:5">
      <c r="A11" s="3" t="s">
        <v>9</v>
      </c>
      <c r="B11" s="14">
        <v>81.94</v>
      </c>
      <c r="C11" s="14">
        <v>72.58</v>
      </c>
      <c r="D11" s="14">
        <v>92.58</v>
      </c>
      <c r="E11" s="3"/>
    </row>
    <row r="12" spans="1:5">
      <c r="A12" s="3" t="s">
        <v>10</v>
      </c>
      <c r="B12" s="14">
        <v>2.9</v>
      </c>
      <c r="C12" s="14">
        <v>1.94</v>
      </c>
      <c r="D12" s="14">
        <v>0.32</v>
      </c>
      <c r="E12" s="12"/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40</v>
      </c>
      <c r="E15" s="10">
        <v>1</v>
      </c>
    </row>
    <row r="16" spans="1:5">
      <c r="A16" s="3" t="s">
        <v>9</v>
      </c>
      <c r="B16" s="4" t="s">
        <v>40</v>
      </c>
      <c r="C16" s="4" t="s">
        <v>41</v>
      </c>
      <c r="D16" s="4" t="s">
        <v>40</v>
      </c>
      <c r="E16" s="10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10">
        <v>1</v>
      </c>
    </row>
    <row r="18" spans="1:5">
      <c r="A18" s="3" t="s">
        <v>42</v>
      </c>
      <c r="B18" s="10">
        <v>3</v>
      </c>
      <c r="C18" s="5">
        <v>1</v>
      </c>
      <c r="D18" s="10">
        <v>2</v>
      </c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5" sqref="E25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6" t="s">
        <v>30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21.87</v>
      </c>
      <c r="C4" s="13">
        <v>17.489999999999998</v>
      </c>
      <c r="D4" s="13">
        <v>35.57</v>
      </c>
      <c r="E4" s="12"/>
    </row>
    <row r="5" spans="1:5">
      <c r="A5" s="3" t="s">
        <v>9</v>
      </c>
      <c r="B5" s="13">
        <v>77.55</v>
      </c>
      <c r="C5" s="13">
        <v>81.63</v>
      </c>
      <c r="D5" s="13">
        <v>62.1</v>
      </c>
      <c r="E5" s="12"/>
    </row>
    <row r="6" spans="1:5">
      <c r="A6" s="3" t="s">
        <v>10</v>
      </c>
      <c r="B6" s="13">
        <v>0.57999999999999996</v>
      </c>
      <c r="C6" s="13">
        <v>0.87</v>
      </c>
      <c r="D6" s="13">
        <v>2.33</v>
      </c>
      <c r="E6" s="12"/>
    </row>
    <row r="7" spans="1:5">
      <c r="A7" s="10" t="s">
        <v>0</v>
      </c>
      <c r="B7" s="16" t="s">
        <v>31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/>
    </row>
    <row r="9" spans="1:5">
      <c r="A9" s="3"/>
      <c r="B9" s="12" t="s">
        <v>3</v>
      </c>
      <c r="C9" s="12" t="s">
        <v>5</v>
      </c>
      <c r="D9" s="12" t="s">
        <v>7</v>
      </c>
      <c r="E9" s="12" t="s">
        <v>23</v>
      </c>
    </row>
    <row r="10" spans="1:5">
      <c r="A10" s="3" t="s">
        <v>8</v>
      </c>
      <c r="B10" s="14">
        <v>14.84</v>
      </c>
      <c r="C10" s="14">
        <v>10.32</v>
      </c>
      <c r="D10" s="14">
        <v>22.26</v>
      </c>
      <c r="E10" s="12"/>
    </row>
    <row r="11" spans="1:5">
      <c r="A11" s="3" t="s">
        <v>9</v>
      </c>
      <c r="B11" s="14">
        <v>81.94</v>
      </c>
      <c r="C11" s="14">
        <v>88.71</v>
      </c>
      <c r="D11" s="14">
        <v>76.77</v>
      </c>
      <c r="E11" s="12"/>
    </row>
    <row r="12" spans="1:5">
      <c r="A12" s="3" t="s">
        <v>10</v>
      </c>
      <c r="B12" s="14">
        <v>3.23</v>
      </c>
      <c r="C12" s="14">
        <v>0.97</v>
      </c>
      <c r="D12" s="14">
        <v>0.97</v>
      </c>
      <c r="E12" s="12"/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0"/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10">
        <v>1</v>
      </c>
    </row>
    <row r="18" spans="1:5">
      <c r="A18" s="3" t="s">
        <v>42</v>
      </c>
      <c r="B18" s="10">
        <v>3</v>
      </c>
      <c r="C18" s="5">
        <v>3</v>
      </c>
      <c r="D18" s="10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28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13.7</v>
      </c>
      <c r="C4" s="13">
        <v>17.489999999999998</v>
      </c>
      <c r="D4" s="13">
        <v>24.2</v>
      </c>
      <c r="E4" s="12"/>
    </row>
    <row r="5" spans="1:5">
      <c r="A5" s="3" t="s">
        <v>9</v>
      </c>
      <c r="B5" s="13">
        <v>86.01</v>
      </c>
      <c r="C5" s="13">
        <v>81.92</v>
      </c>
      <c r="D5" s="13">
        <v>74.64</v>
      </c>
      <c r="E5" s="12"/>
    </row>
    <row r="6" spans="1:5">
      <c r="A6" s="3" t="s">
        <v>10</v>
      </c>
      <c r="B6" s="13">
        <v>0.28999999999999998</v>
      </c>
      <c r="C6" s="13">
        <v>0.57999999999999996</v>
      </c>
      <c r="D6" s="13">
        <v>1.17</v>
      </c>
      <c r="E6" s="12"/>
    </row>
    <row r="7" spans="1:5">
      <c r="A7" s="10" t="s">
        <v>0</v>
      </c>
      <c r="B7" s="16" t="s">
        <v>29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18</v>
      </c>
      <c r="C9" s="12" t="s">
        <v>19</v>
      </c>
      <c r="D9" s="12" t="s">
        <v>20</v>
      </c>
      <c r="E9" s="12"/>
    </row>
    <row r="10" spans="1:5">
      <c r="A10" s="3" t="s">
        <v>8</v>
      </c>
      <c r="B10" s="14">
        <v>23.87</v>
      </c>
      <c r="C10" s="14">
        <v>13.55</v>
      </c>
      <c r="D10" s="14">
        <v>21.29</v>
      </c>
      <c r="E10" s="12"/>
    </row>
    <row r="11" spans="1:5">
      <c r="A11" s="3" t="s">
        <v>9</v>
      </c>
      <c r="B11" s="14">
        <v>75.16</v>
      </c>
      <c r="C11" s="14">
        <v>85.48</v>
      </c>
      <c r="D11" s="14">
        <v>78.709999999999994</v>
      </c>
      <c r="E11" s="12"/>
    </row>
    <row r="12" spans="1:5">
      <c r="A12" s="3" t="s">
        <v>10</v>
      </c>
      <c r="B12" s="14">
        <v>0.97</v>
      </c>
      <c r="C12" s="14">
        <v>0.97</v>
      </c>
      <c r="D12" s="14">
        <v>0</v>
      </c>
      <c r="E12" s="12"/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10">
        <v>1</v>
      </c>
    </row>
    <row r="18" spans="1:5">
      <c r="A18" s="3" t="s">
        <v>42</v>
      </c>
      <c r="B18" s="10">
        <v>1</v>
      </c>
      <c r="C18" s="5">
        <v>3</v>
      </c>
      <c r="D18" s="10">
        <v>2</v>
      </c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19" sqref="C19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26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12.83</v>
      </c>
      <c r="C4" s="13">
        <v>24.49</v>
      </c>
      <c r="D4" s="13">
        <v>16.62</v>
      </c>
      <c r="E4" s="12"/>
    </row>
    <row r="5" spans="1:5">
      <c r="A5" s="3" t="s">
        <v>9</v>
      </c>
      <c r="B5" s="13">
        <v>86.3</v>
      </c>
      <c r="C5" s="13">
        <v>75.22</v>
      </c>
      <c r="D5" s="13">
        <v>81.92</v>
      </c>
      <c r="E5" s="12"/>
    </row>
    <row r="6" spans="1:5">
      <c r="A6" s="3" t="s">
        <v>10</v>
      </c>
      <c r="B6" s="13">
        <v>0.87</v>
      </c>
      <c r="C6" s="13">
        <v>0.28999999999999998</v>
      </c>
      <c r="D6" s="13">
        <v>1.46</v>
      </c>
      <c r="E6" s="12"/>
    </row>
    <row r="7" spans="1:5">
      <c r="A7" s="10" t="s">
        <v>0</v>
      </c>
      <c r="B7" s="16" t="s">
        <v>27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18</v>
      </c>
      <c r="C9" s="12" t="s">
        <v>19</v>
      </c>
      <c r="D9" s="12" t="s">
        <v>20</v>
      </c>
      <c r="E9" s="12"/>
    </row>
    <row r="10" spans="1:5">
      <c r="A10" s="3" t="s">
        <v>8</v>
      </c>
      <c r="B10" s="14">
        <v>27.1</v>
      </c>
      <c r="C10" s="14">
        <v>8.7100000000000009</v>
      </c>
      <c r="D10" s="14">
        <v>10</v>
      </c>
      <c r="E10" s="12"/>
    </row>
    <row r="11" spans="1:5">
      <c r="A11" s="3" t="s">
        <v>9</v>
      </c>
      <c r="B11" s="14">
        <v>69.349999999999994</v>
      </c>
      <c r="C11" s="14">
        <v>89.68</v>
      </c>
      <c r="D11" s="14">
        <v>88.71</v>
      </c>
      <c r="E11" s="12"/>
    </row>
    <row r="12" spans="1:5">
      <c r="A12" s="3" t="s">
        <v>10</v>
      </c>
      <c r="B12" s="14">
        <v>3.55</v>
      </c>
      <c r="C12" s="14">
        <v>1.61</v>
      </c>
      <c r="D12" s="14">
        <v>1.29</v>
      </c>
      <c r="E12" s="12"/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10">
        <v>1</v>
      </c>
    </row>
    <row r="18" spans="1:5">
      <c r="A18" s="3" t="s">
        <v>42</v>
      </c>
      <c r="B18" s="10">
        <v>1</v>
      </c>
      <c r="C18" s="5">
        <v>3</v>
      </c>
      <c r="D18" s="10">
        <v>2</v>
      </c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24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11.95</v>
      </c>
      <c r="C4" s="13">
        <v>16.329999999999998</v>
      </c>
      <c r="D4" s="13">
        <v>10.79</v>
      </c>
      <c r="E4" s="12"/>
    </row>
    <row r="5" spans="1:5">
      <c r="A5" s="3" t="s">
        <v>9</v>
      </c>
      <c r="B5" s="13">
        <v>88.05</v>
      </c>
      <c r="C5" s="13">
        <v>82.8</v>
      </c>
      <c r="D5" s="13">
        <v>87.46</v>
      </c>
      <c r="E5" s="12"/>
    </row>
    <row r="6" spans="1:5">
      <c r="A6" s="3" t="s">
        <v>10</v>
      </c>
      <c r="B6" s="13">
        <v>0</v>
      </c>
      <c r="C6" s="13">
        <v>0.87</v>
      </c>
      <c r="D6" s="13">
        <v>1.75</v>
      </c>
      <c r="E6" s="12">
        <v>1</v>
      </c>
    </row>
    <row r="7" spans="1:5">
      <c r="A7" s="10" t="s">
        <v>0</v>
      </c>
      <c r="B7" s="16" t="s">
        <v>25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18</v>
      </c>
      <c r="C9" s="12" t="s">
        <v>19</v>
      </c>
      <c r="D9" s="12" t="s">
        <v>20</v>
      </c>
      <c r="E9" s="12"/>
    </row>
    <row r="10" spans="1:5">
      <c r="A10" s="3" t="s">
        <v>8</v>
      </c>
      <c r="B10" s="14">
        <v>13.23</v>
      </c>
      <c r="C10" s="14">
        <v>23.55</v>
      </c>
      <c r="D10" s="14">
        <v>10.32</v>
      </c>
      <c r="E10" s="12"/>
    </row>
    <row r="11" spans="1:5">
      <c r="A11" s="3" t="s">
        <v>9</v>
      </c>
      <c r="B11" s="14">
        <v>84.84</v>
      </c>
      <c r="C11" s="14">
        <v>75.48</v>
      </c>
      <c r="D11" s="14">
        <v>88.39</v>
      </c>
      <c r="E11" s="12"/>
    </row>
    <row r="12" spans="1:5">
      <c r="A12" s="3" t="s">
        <v>10</v>
      </c>
      <c r="B12" s="14">
        <v>1.94</v>
      </c>
      <c r="C12" s="14">
        <v>0.97</v>
      </c>
      <c r="D12" s="14">
        <v>1.29</v>
      </c>
      <c r="E12" s="12"/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10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10">
        <v>2</v>
      </c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10">
        <v>1</v>
      </c>
    </row>
    <row r="18" spans="1:5">
      <c r="A18" s="3" t="s">
        <v>42</v>
      </c>
      <c r="B18" s="10">
        <v>1</v>
      </c>
      <c r="C18" s="5">
        <v>1</v>
      </c>
      <c r="D18" s="10">
        <v>2</v>
      </c>
      <c r="E18" s="9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6" t="s">
        <v>48</v>
      </c>
      <c r="F3" s="16"/>
      <c r="G3" s="16" t="s">
        <v>49</v>
      </c>
      <c r="H3" s="16"/>
      <c r="I3" s="16" t="s">
        <v>50</v>
      </c>
      <c r="J3" s="16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9</v>
      </c>
      <c r="F4" s="8">
        <f>E4/9</f>
        <v>1</v>
      </c>
      <c r="G4" s="2">
        <v>0</v>
      </c>
      <c r="H4" s="8">
        <f t="shared" ref="H4:H10" si="0">G4/9</f>
        <v>0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8</v>
      </c>
      <c r="F5" s="8">
        <f t="shared" ref="F5:F10" si="1">E5/9</f>
        <v>0.88888888888888884</v>
      </c>
      <c r="G5" s="2">
        <v>0</v>
      </c>
      <c r="H5" s="8">
        <f t="shared" si="0"/>
        <v>0</v>
      </c>
      <c r="I5" s="2">
        <v>1</v>
      </c>
      <c r="J5" s="8">
        <f t="shared" ref="J5:J10" si="2">I5/9</f>
        <v>0.1111111111111111</v>
      </c>
      <c r="K5" s="2">
        <v>2</v>
      </c>
      <c r="L5" s="2">
        <v>1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6</v>
      </c>
      <c r="F6" s="8">
        <f t="shared" si="1"/>
        <v>0.66666666666666663</v>
      </c>
      <c r="G6" s="2">
        <v>3</v>
      </c>
      <c r="H6" s="8">
        <f t="shared" si="0"/>
        <v>0.33333333333333331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8</v>
      </c>
      <c r="F7" s="8">
        <f t="shared" si="1"/>
        <v>0.88888888888888884</v>
      </c>
      <c r="G7" s="2">
        <v>1</v>
      </c>
      <c r="H7" s="8">
        <f t="shared" si="0"/>
        <v>0.1111111111111111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6</v>
      </c>
      <c r="F8" s="8">
        <f t="shared" si="1"/>
        <v>0.66666666666666663</v>
      </c>
      <c r="G8" s="2">
        <v>3</v>
      </c>
      <c r="H8" s="8">
        <f t="shared" si="0"/>
        <v>0.33333333333333331</v>
      </c>
      <c r="I8" s="2">
        <v>0</v>
      </c>
      <c r="J8" s="8">
        <f t="shared" si="2"/>
        <v>0</v>
      </c>
      <c r="K8" s="2"/>
      <c r="L8" s="2"/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3</v>
      </c>
      <c r="H9" s="8">
        <f t="shared" si="0"/>
        <v>0.33333333333333331</v>
      </c>
      <c r="I9" s="2">
        <v>0</v>
      </c>
      <c r="J9" s="8">
        <f t="shared" si="2"/>
        <v>0</v>
      </c>
      <c r="K9" s="2"/>
      <c r="L9" s="2"/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4</v>
      </c>
      <c r="F10" s="8">
        <f t="shared" si="1"/>
        <v>0.44444444444444442</v>
      </c>
      <c r="G10" s="2">
        <v>5</v>
      </c>
      <c r="H10" s="8">
        <f t="shared" si="0"/>
        <v>0.55555555555555558</v>
      </c>
      <c r="I10" s="2">
        <v>0</v>
      </c>
      <c r="J10" s="8">
        <f t="shared" si="2"/>
        <v>0</v>
      </c>
      <c r="K10" s="2"/>
      <c r="L10" s="2"/>
    </row>
    <row r="11" spans="1:12">
      <c r="A11" s="16" t="s">
        <v>60</v>
      </c>
      <c r="B11" s="16"/>
      <c r="C11" s="16"/>
      <c r="D11" s="2">
        <f>SUM(D4:D10)</f>
        <v>63</v>
      </c>
      <c r="E11" s="2">
        <f>SUM(E4:E10)</f>
        <v>47</v>
      </c>
      <c r="F11" s="8">
        <f>E11/63</f>
        <v>0.74603174603174605</v>
      </c>
      <c r="G11" s="2">
        <f>SUM(G4:G10)</f>
        <v>15</v>
      </c>
      <c r="H11" s="8">
        <f>G11/63</f>
        <v>0.23809523809523808</v>
      </c>
      <c r="I11" s="2">
        <f>SUM(I4:I10)</f>
        <v>1</v>
      </c>
      <c r="J11" s="8">
        <f>I11/63</f>
        <v>1.5873015873015872E-2</v>
      </c>
      <c r="K11" s="2">
        <f>SUM(K4:K10)</f>
        <v>2</v>
      </c>
      <c r="L11" s="2">
        <f>SUM(L4:L10)</f>
        <v>1</v>
      </c>
    </row>
    <row r="12" spans="1:12">
      <c r="E12" s="18">
        <v>47</v>
      </c>
      <c r="G12" s="18">
        <v>15</v>
      </c>
      <c r="I12" s="18">
        <v>1</v>
      </c>
      <c r="K12" s="15">
        <v>2</v>
      </c>
      <c r="L12" s="15">
        <v>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9</vt:i4>
      </vt:variant>
    </vt:vector>
  </HeadingPairs>
  <TitlesOfParts>
    <vt:vector size="18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Total!Altos_20_20del_20_20rosario_202008</vt:lpstr>
      <vt:lpstr>Total!Dulce_20nombre_20_20de_20jesus_20_202008_20_20ma_F1ana</vt:lpstr>
      <vt:lpstr>Total!Iti_202008_20ma_F1ana</vt:lpstr>
      <vt:lpstr>Total!Jose_20_20ignacio_20lopez_20_202008_20tarde_archivos</vt:lpstr>
      <vt:lpstr>Total!La_20_20arena_20_202008</vt:lpstr>
      <vt:lpstr>Total!Normal_20_20superior_20_202008</vt:lpstr>
      <vt:lpstr>Total!San_20jose_20_20cip_202008</vt:lpstr>
      <vt:lpstr>Total!San_20Rafael_20_202008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2009-11-03T08:53:16Z</dcterms:modified>
</cp:coreProperties>
</file>